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600" windowHeight="7485" activeTab="1"/>
  </bookViews>
  <sheets>
    <sheet name="Figure 6.2" sheetId="8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B11" i="5" l="1"/>
  <c r="B10" i="5"/>
  <c r="B9" i="5"/>
</calcChain>
</file>

<file path=xl/sharedStrings.xml><?xml version="1.0" encoding="utf-8"?>
<sst xmlns="http://schemas.openxmlformats.org/spreadsheetml/2006/main" count="13" uniqueCount="12">
  <si>
    <t>2007/8</t>
  </si>
  <si>
    <t>2008/9</t>
  </si>
  <si>
    <t>2009/10</t>
  </si>
  <si>
    <t>2010/11</t>
  </si>
  <si>
    <t>2011/12</t>
  </si>
  <si>
    <t>Replacements</t>
  </si>
  <si>
    <t>North Queensland Augmentation</t>
  </si>
  <si>
    <t>Other Augmentation</t>
  </si>
  <si>
    <t>Other Capital</t>
  </si>
  <si>
    <t>North Queensland</t>
  </si>
  <si>
    <t>Connections, Replacement and Other capex</t>
  </si>
  <si>
    <t>Adjusted to $2007/08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</si>
</sst>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44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Powerlink - Allocation of Capital Expenditure - 2007/08 to 2011/12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Sheet1!$A$9:$A$11</c:f>
              <c:strCache>
                <c:ptCount val="3"/>
                <c:pt idx="0">
                  <c:v>North Queensland</c:v>
                </c:pt>
                <c:pt idx="1">
                  <c:v>Other Augmentation</c:v>
                </c:pt>
                <c:pt idx="2">
                  <c:v>Connections, Replacement and Other capex</c:v>
                </c:pt>
              </c:strCache>
            </c:strRef>
          </c:cat>
          <c:val>
            <c:numRef>
              <c:f>Sheet1!$B$9:$B$11</c:f>
              <c:numCache>
                <c:formatCode>_-"$"* #,##0_-;\-"$"* #,##0_-;_-"$"* "-"??_-;_-@_-</c:formatCode>
                <c:ptCount val="3"/>
                <c:pt idx="0">
                  <c:v>397.09999999999997</c:v>
                </c:pt>
                <c:pt idx="1">
                  <c:v>973.16071833024409</c:v>
                </c:pt>
                <c:pt idx="2">
                  <c:v>1390.3926145022153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450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E14" sqref="E14"/>
    </sheetView>
  </sheetViews>
  <sheetFormatPr defaultRowHeight="11.25" x14ac:dyDescent="0.2"/>
  <cols>
    <col min="1" max="1" width="31.140625" style="1" bestFit="1" customWidth="1"/>
    <col min="2" max="2" width="7.85546875" style="1" bestFit="1" customWidth="1"/>
    <col min="3" max="5" width="6.7109375" style="1" bestFit="1" customWidth="1"/>
    <col min="6" max="6" width="7.28515625" style="1" customWidth="1"/>
    <col min="7" max="8" width="6.7109375" style="1" bestFit="1" customWidth="1"/>
    <col min="9" max="11" width="7.5703125" style="1" bestFit="1" customWidth="1"/>
    <col min="12" max="12" width="4.5703125" style="1" bestFit="1" customWidth="1"/>
    <col min="13" max="13" width="14.28515625" style="1" bestFit="1" customWidth="1"/>
    <col min="14" max="16384" width="9.140625" style="1"/>
  </cols>
  <sheetData>
    <row r="1" spans="1:12" x14ac:dyDescent="0.2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12" x14ac:dyDescent="0.2">
      <c r="A2" s="1" t="s">
        <v>6</v>
      </c>
      <c r="B2" s="4">
        <v>118.3</v>
      </c>
      <c r="C2" s="4">
        <v>147.69999999999999</v>
      </c>
      <c r="D2" s="4">
        <v>118.19999999999999</v>
      </c>
      <c r="E2" s="4">
        <v>12.7</v>
      </c>
      <c r="F2" s="4">
        <v>0.2</v>
      </c>
    </row>
    <row r="3" spans="1:12" x14ac:dyDescent="0.2">
      <c r="A3" s="1" t="s">
        <v>7</v>
      </c>
      <c r="B3" s="4">
        <v>307.9240663900415</v>
      </c>
      <c r="C3" s="4">
        <v>196.48000000000002</v>
      </c>
      <c r="D3" s="4">
        <v>84.542409402546554</v>
      </c>
      <c r="E3" s="4">
        <v>114.28473282442748</v>
      </c>
      <c r="F3" s="4">
        <v>269.92950971322853</v>
      </c>
      <c r="L3" s="3"/>
    </row>
    <row r="4" spans="1:12" x14ac:dyDescent="0.2">
      <c r="A4" s="1" t="s">
        <v>5</v>
      </c>
      <c r="B4" s="4">
        <v>175.63278008298755</v>
      </c>
      <c r="C4" s="4">
        <v>186.85</v>
      </c>
      <c r="D4" s="4">
        <v>136.93437806072478</v>
      </c>
      <c r="E4" s="4">
        <v>196.85114503816794</v>
      </c>
      <c r="F4" s="4">
        <v>236.11470860314526</v>
      </c>
    </row>
    <row r="5" spans="1:12" x14ac:dyDescent="0.2">
      <c r="A5" s="1" t="s">
        <v>8</v>
      </c>
      <c r="B5" s="4">
        <v>74.865145228215852</v>
      </c>
      <c r="C5" s="4">
        <v>86.230000000000018</v>
      </c>
      <c r="D5" s="4">
        <v>93.682664054848146</v>
      </c>
      <c r="E5" s="4">
        <v>76.774809160305267</v>
      </c>
      <c r="F5" s="4">
        <v>126.45698427382058</v>
      </c>
    </row>
    <row r="6" spans="1:12" x14ac:dyDescent="0.2">
      <c r="B6" s="4">
        <f>SUM(B2:B5)</f>
        <v>676.72199170124486</v>
      </c>
      <c r="C6" s="4">
        <f>SUM(C2:C5)</f>
        <v>617.26</v>
      </c>
      <c r="D6" s="4">
        <f>SUM(D2:D5)</f>
        <v>433.3594515181195</v>
      </c>
      <c r="E6" s="4">
        <f>SUM(E2:E5)</f>
        <v>400.61068702290072</v>
      </c>
      <c r="F6" s="4">
        <f>SUM(F2:F5)</f>
        <v>632.70120259019438</v>
      </c>
    </row>
    <row r="9" spans="1:12" x14ac:dyDescent="0.2">
      <c r="A9" s="1" t="s">
        <v>9</v>
      </c>
      <c r="B9" s="4">
        <f>SUM(B2:F2)</f>
        <v>397.09999999999997</v>
      </c>
    </row>
    <row r="10" spans="1:12" x14ac:dyDescent="0.2">
      <c r="A10" s="1" t="s">
        <v>7</v>
      </c>
      <c r="B10" s="4">
        <f>SUM(B3:F3)</f>
        <v>973.16071833024409</v>
      </c>
    </row>
    <row r="11" spans="1:12" x14ac:dyDescent="0.2">
      <c r="A11" s="1" t="s">
        <v>10</v>
      </c>
      <c r="B11" s="4">
        <f>SUM(B4:F5)</f>
        <v>1390.3926145022153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Figure 6.2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2012-07-18T18:36:43Z</dcterms:created>
  <dcterms:modified xsi:type="dcterms:W3CDTF">2012-09-10T00:01:44Z</dcterms:modified>
</cp:coreProperties>
</file>